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JPPCZ\Desktop\II kvartal 2021\"/>
    </mc:Choice>
  </mc:AlternateContent>
  <xr:revisionPtr revIDLastSave="0" documentId="13_ncr:1_{EF8B72B3-1181-41FC-80CD-A949D1ACFB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D13" i="1" l="1"/>
  <c r="F25" i="1" l="1"/>
  <c r="F15" i="1" l="1"/>
  <c r="F13" i="1"/>
  <c r="F12" i="1" l="1"/>
</calcChain>
</file>

<file path=xl/sharedStrings.xml><?xml version="1.0" encoding="utf-8"?>
<sst xmlns="http://schemas.openxmlformats.org/spreadsheetml/2006/main" count="63" uniqueCount="62">
  <si>
    <r>
      <rPr>
        <sz val="7"/>
        <color rgb="FF000000"/>
        <rFont val="Times New Roman"/>
        <family val="1"/>
      </rPr>
      <t>Група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рачуна</t>
    </r>
    <r>
      <rPr>
        <sz val="7"/>
        <color rgb="FF000000"/>
        <rFont val="Times New Roman"/>
        <family val="1"/>
      </rPr>
      <t>,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рачун</t>
    </r>
  </si>
  <si>
    <t>ФИНАНСИЈСКИ ИНСТРУМЕНТИ</t>
  </si>
  <si>
    <r>
      <rPr>
        <sz val="7"/>
        <color rgb="FF000000"/>
        <rFont val="Times New Roman"/>
        <family val="1"/>
      </rPr>
      <t>Озн</t>
    </r>
    <r>
      <rPr>
        <sz val="7"/>
        <color rgb="FF000000"/>
        <rFont val="Times New Roman"/>
        <family val="1"/>
      </rPr>
      <t>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 xml:space="preserve">за
</t>
    </r>
    <r>
      <rPr>
        <sz val="7"/>
        <color rgb="FF000000"/>
        <rFont val="Times New Roman"/>
        <family val="1"/>
      </rPr>
      <t>АОП</t>
    </r>
  </si>
  <si>
    <t>Бруто</t>
  </si>
  <si>
    <t>Исправка вредности</t>
  </si>
  <si>
    <r>
      <rPr>
        <sz val="7"/>
        <color rgb="FF000000"/>
        <rFont val="Times New Roman"/>
        <family val="1"/>
      </rPr>
      <t xml:space="preserve">Нето
</t>
    </r>
    <r>
      <rPr>
        <sz val="7"/>
        <color rgb="FF000000"/>
        <rFont val="Times New Roman"/>
        <family val="1"/>
      </rPr>
      <t>(</t>
    </r>
    <r>
      <rPr>
        <sz val="7"/>
        <color rgb="FF000000"/>
        <rFont val="Times New Roman"/>
        <family val="1"/>
      </rPr>
      <t>кол</t>
    </r>
    <r>
      <rPr>
        <sz val="7"/>
        <color rgb="FF000000"/>
        <rFont val="Times New Roman"/>
        <family val="1"/>
      </rPr>
      <t>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4-5)</t>
    </r>
  </si>
  <si>
    <r>
      <rPr>
        <sz val="6"/>
        <color rgb="FF000000"/>
        <rFont val="Times New Roman"/>
        <family val="1"/>
      </rPr>
      <t>23,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осим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236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237</t>
    </r>
  </si>
  <si>
    <r>
      <rPr>
        <b/>
        <sz val="7"/>
        <color rgb="FF000000"/>
        <rFont val="Times New Roman"/>
        <family val="1"/>
      </rPr>
      <t>1.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Краткорочни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финансијски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 xml:space="preserve">пласмани
</t>
    </r>
    <r>
      <rPr>
        <b/>
        <sz val="7"/>
        <color rgb="FF000000"/>
        <rFont val="Times New Roman"/>
        <family val="1"/>
      </rPr>
      <t>(9109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+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9110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+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9111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+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9112)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</si>
  <si>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232,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234,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238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239</t>
    </r>
  </si>
  <si>
    <r>
      <rPr>
        <sz val="7"/>
        <color rgb="FF000000"/>
        <rFont val="Times New Roman"/>
        <family val="1"/>
      </rPr>
      <t>1.1.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Пласмани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физичким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лицима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(</t>
    </r>
    <r>
      <rPr>
        <sz val="7"/>
        <color rgb="FF000000"/>
        <rFont val="Times New Roman"/>
        <family val="1"/>
      </rPr>
      <t>кредити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зајмови</t>
    </r>
    <r>
      <rPr>
        <sz val="7"/>
        <color rgb="FF000000"/>
        <rFont val="Times New Roman"/>
        <family val="1"/>
      </rPr>
      <t>)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</si>
  <si>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230,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231,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232,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234,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 xml:space="preserve">238
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239</t>
    </r>
  </si>
  <si>
    <r>
      <rPr>
        <sz val="6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>1.2.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Пласмани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домаћим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правним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лицима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 xml:space="preserve">предузетницима
</t>
    </r>
    <r>
      <rPr>
        <sz val="7"/>
        <color rgb="FF000000"/>
        <rFont val="Times New Roman"/>
        <family val="1"/>
      </rPr>
      <t>(</t>
    </r>
    <r>
      <rPr>
        <sz val="7"/>
        <color rgb="FF000000"/>
        <rFont val="Times New Roman"/>
        <family val="1"/>
      </rPr>
      <t>кредити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зајмови</t>
    </r>
    <r>
      <rPr>
        <sz val="7"/>
        <color rgb="FF000000"/>
        <rFont val="Times New Roman"/>
        <family val="1"/>
      </rPr>
      <t>)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</si>
  <si>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230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239</t>
    </r>
  </si>
  <si>
    <r>
      <rPr>
        <sz val="7"/>
        <color rgb="FF000000"/>
        <rFont val="Times New Roman"/>
        <family val="1"/>
      </rPr>
      <t>1.3.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Пласмани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матичним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зависним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правним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лицима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 xml:space="preserve">у
</t>
    </r>
    <r>
      <rPr>
        <sz val="7"/>
        <color rgb="FF000000"/>
        <rFont val="Times New Roman"/>
        <family val="1"/>
      </rPr>
      <t>иностранству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(</t>
    </r>
    <r>
      <rPr>
        <sz val="7"/>
        <color rgb="FF000000"/>
        <rFont val="Times New Roman"/>
        <family val="1"/>
      </rPr>
      <t>кредити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зајмови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</si>
  <si>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230,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231,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232,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233,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234,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 xml:space="preserve">235
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238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239</t>
    </r>
  </si>
  <si>
    <r>
      <rPr>
        <sz val="6"/>
        <color rgb="FF000000"/>
        <rFont val="Times New Roman"/>
        <family val="1"/>
      </rPr>
      <t xml:space="preserve">,
</t>
    </r>
    <r>
      <rPr>
        <sz val="7"/>
        <color rgb="FF000000"/>
        <rFont val="Times New Roman"/>
        <family val="1"/>
      </rPr>
      <t>1.4.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Остали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краткорочни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финансијски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пласмани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</si>
  <si>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04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</t>
    </r>
  </si>
  <si>
    <r>
      <rPr>
        <b/>
        <sz val="7"/>
        <color rgb="FF000000"/>
        <rFont val="Times New Roman"/>
        <family val="1"/>
      </rPr>
      <t>2.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Дугорочни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финансијски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пласмани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и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 xml:space="preserve">дугорочна
</t>
    </r>
    <r>
      <rPr>
        <b/>
        <sz val="7"/>
        <color rgb="FF000000"/>
        <rFont val="Times New Roman"/>
        <family val="1"/>
      </rPr>
      <t>потраживања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(9114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+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9115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+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9116)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</si>
  <si>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048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049</t>
    </r>
  </si>
  <si>
    <r>
      <rPr>
        <sz val="7"/>
        <color rgb="FF000000"/>
        <rFont val="Times New Roman"/>
        <family val="1"/>
      </rPr>
      <t>2.1.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Пласмани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физичким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лицима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(</t>
    </r>
    <r>
      <rPr>
        <sz val="7"/>
        <color rgb="FF000000"/>
        <rFont val="Times New Roman"/>
        <family val="1"/>
      </rPr>
      <t>кредити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зајмови</t>
    </r>
    <r>
      <rPr>
        <sz val="7"/>
        <color rgb="FF000000"/>
        <rFont val="Times New Roman"/>
        <family val="1"/>
      </rPr>
      <t>)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</si>
  <si>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043,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045,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048,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049,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 xml:space="preserve">050,
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051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059</t>
    </r>
  </si>
  <si>
    <r>
      <rPr>
        <sz val="7"/>
        <color rgb="FF000000"/>
        <rFont val="Times New Roman"/>
        <family val="1"/>
      </rPr>
      <t>2.2.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Пласмани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домаћим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правним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лицима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 xml:space="preserve">предузетницима
</t>
    </r>
    <r>
      <rPr>
        <sz val="7"/>
        <color rgb="FF000000"/>
        <rFont val="Times New Roman"/>
        <family val="1"/>
      </rPr>
      <t>(</t>
    </r>
    <r>
      <rPr>
        <sz val="7"/>
        <color rgb="FF000000"/>
        <rFont val="Times New Roman"/>
        <family val="1"/>
      </rPr>
      <t>кредити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зајмови</t>
    </r>
    <r>
      <rPr>
        <sz val="7"/>
        <color rgb="FF000000"/>
        <rFont val="Times New Roman"/>
        <family val="1"/>
      </rPr>
      <t>)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део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дугорочних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потраживања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од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домаћих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правних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лица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предузетника</t>
    </r>
  </si>
  <si>
    <r>
      <rPr>
        <sz val="7"/>
        <color rgb="FF000000"/>
        <rFont val="Times New Roman"/>
        <family val="1"/>
      </rPr>
      <t>9115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</si>
  <si>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043,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044,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045,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048,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049,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 xml:space="preserve">050
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051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059</t>
    </r>
  </si>
  <si>
    <r>
      <rPr>
        <sz val="6"/>
        <color rgb="FF000000"/>
        <rFont val="Times New Roman"/>
        <family val="1"/>
      </rPr>
      <t>,</t>
    </r>
    <r>
      <rPr>
        <sz val="7"/>
        <color rgb="FF000000"/>
        <rFont val="Times New Roman"/>
        <family val="1"/>
      </rPr>
      <t>2.3.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Остали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дугорочни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финансијски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пласмани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део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 xml:space="preserve">дугорочних
</t>
    </r>
    <r>
      <rPr>
        <sz val="7"/>
        <color rgb="FF000000"/>
        <rFont val="Times New Roman"/>
        <family val="1"/>
      </rPr>
      <t>потраживања</t>
    </r>
  </si>
  <si>
    <r>
      <rPr>
        <sz val="6"/>
        <color rgb="FF000000"/>
        <rFont val="Times New Roman"/>
        <family val="1"/>
      </rPr>
      <t>016,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019,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028,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029,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038,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039,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 xml:space="preserve">05
</t>
    </r>
    <r>
      <rPr>
        <sz val="6"/>
        <color rgb="FF000000"/>
        <rFont val="Times New Roman"/>
        <family val="1"/>
      </rPr>
      <t>053,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055,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15,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159,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200,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202,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204,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 xml:space="preserve">20
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209</t>
    </r>
  </si>
  <si>
    <r>
      <rPr>
        <sz val="6"/>
        <color rgb="FF000000"/>
        <rFont val="Times New Roman"/>
        <family val="1"/>
      </rPr>
      <t>2</t>
    </r>
    <r>
      <rPr>
        <b/>
        <sz val="7"/>
        <color rgb="FF000000"/>
        <rFont val="Times New Roman"/>
        <family val="1"/>
      </rPr>
      <t>3</t>
    </r>
    <r>
      <rPr>
        <sz val="6"/>
        <color rgb="FF000000"/>
        <rFont val="Times New Roman"/>
        <family val="1"/>
      </rPr>
      <t>,</t>
    </r>
    <r>
      <rPr>
        <sz val="6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.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Продати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производи</t>
    </r>
    <r>
      <rPr>
        <b/>
        <sz val="7"/>
        <color rgb="FF000000"/>
        <rFont val="Times New Roman"/>
        <family val="1"/>
      </rPr>
      <t>,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роба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и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услуге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и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дати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 xml:space="preserve">аванси
</t>
    </r>
    <r>
      <rPr>
        <sz val="6"/>
        <color rgb="FF000000"/>
        <rFont val="Times New Roman"/>
        <family val="1"/>
      </rPr>
      <t xml:space="preserve">6
</t>
    </r>
    <r>
      <rPr>
        <b/>
        <sz val="7"/>
        <color rgb="FF000000"/>
        <rFont val="Times New Roman"/>
        <family val="1"/>
      </rPr>
      <t>(9118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+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9119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+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9120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+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9121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+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9122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+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9123)</t>
    </r>
  </si>
  <si>
    <r>
      <rPr>
        <b/>
        <sz val="7"/>
        <color rgb="FF000000"/>
        <rFont val="Times New Roman"/>
        <family val="1"/>
      </rPr>
      <t>9117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</si>
  <si>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016,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019,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028,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029,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038,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039,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052,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053,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055,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202,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204,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206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209</t>
    </r>
  </si>
  <si>
    <r>
      <rPr>
        <sz val="7"/>
        <color rgb="FF000000"/>
        <rFont val="Times New Roman"/>
        <family val="1"/>
      </rPr>
      <t>3.1.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Продати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производи</t>
    </r>
    <r>
      <rPr>
        <sz val="7"/>
        <color rgb="FF000000"/>
        <rFont val="Times New Roman"/>
        <family val="1"/>
      </rPr>
      <t>,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роба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услуге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дати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аванси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физичким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лицима</t>
    </r>
  </si>
  <si>
    <r>
      <rPr>
        <sz val="7"/>
        <color rgb="FF000000"/>
        <rFont val="Times New Roman"/>
        <family val="1"/>
      </rPr>
      <t>9118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</si>
  <si>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15,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159,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016,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019,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028,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029,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038,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039,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052,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053,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055,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200,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202,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 xml:space="preserve">204,
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206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209</t>
    </r>
  </si>
  <si>
    <r>
      <rPr>
        <sz val="7"/>
        <color rgb="FF000000"/>
        <rFont val="Times New Roman"/>
        <family val="1"/>
      </rPr>
      <t>3.2.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Продати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производи</t>
    </r>
    <r>
      <rPr>
        <sz val="7"/>
        <color rgb="FF000000"/>
        <rFont val="Times New Roman"/>
        <family val="1"/>
      </rPr>
      <t>,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роба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услуге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дати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аванси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јавним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предузећима</t>
    </r>
  </si>
  <si>
    <r>
      <rPr>
        <sz val="7"/>
        <color rgb="FF000000"/>
        <rFont val="Times New Roman"/>
        <family val="1"/>
      </rPr>
      <t>9119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</si>
  <si>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15,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159,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016,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019,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028,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029,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038,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039,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052,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053,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055,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200,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202,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 xml:space="preserve">204,
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206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</t>
    </r>
  </si>
  <si>
    <r>
      <rPr>
        <sz val="7"/>
        <color rgb="FF000000"/>
        <rFont val="Times New Roman"/>
        <family val="1"/>
      </rPr>
      <t>3.3.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Продати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производи</t>
    </r>
    <r>
      <rPr>
        <sz val="7"/>
        <color rgb="FF000000"/>
        <rFont val="Times New Roman"/>
        <family val="1"/>
      </rPr>
      <t>,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роба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услуге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дати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аванси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домаћим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правним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лицима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предузетницима</t>
    </r>
  </si>
  <si>
    <r>
      <rPr>
        <sz val="7"/>
        <color rgb="FF000000"/>
        <rFont val="Times New Roman"/>
        <family val="1"/>
      </rPr>
      <t>9120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</si>
  <si>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15,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159,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016,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019,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 xml:space="preserve">028,
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029,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038,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039,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052,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053,</t>
    </r>
  </si>
  <si>
    <r>
      <rPr>
        <sz val="7"/>
        <color rgb="FF000000"/>
        <rFont val="Times New Roman"/>
        <family val="1"/>
      </rPr>
      <t>3.4.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Продати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производи</t>
    </r>
    <r>
      <rPr>
        <sz val="7"/>
        <color rgb="FF000000"/>
        <rFont val="Times New Roman"/>
        <family val="1"/>
      </rPr>
      <t>,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роба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услуге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дати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аванси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 xml:space="preserve">републичким
</t>
    </r>
    <r>
      <rPr>
        <sz val="7"/>
        <color rgb="FF000000"/>
        <rFont val="Times New Roman"/>
        <family val="1"/>
      </rPr>
      <t>органима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организацијама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</si>
  <si>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15,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159,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016,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019,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028,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029,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038,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039,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052,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053,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055,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204,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206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20</t>
    </r>
  </si>
  <si>
    <r>
      <rPr>
        <sz val="7"/>
        <color rgb="FF000000"/>
        <rFont val="Times New Roman"/>
        <family val="1"/>
      </rPr>
      <t>3.5.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Продати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производи</t>
    </r>
    <r>
      <rPr>
        <sz val="7"/>
        <color rgb="FF000000"/>
        <rFont val="Times New Roman"/>
        <family val="1"/>
      </rPr>
      <t>,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роба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услуге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дати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аванси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јединицама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локалне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 xml:space="preserve">самоуправе
</t>
    </r>
    <r>
      <rPr>
        <sz val="6"/>
        <color rgb="FF000000"/>
        <rFont val="Times New Roman"/>
        <family val="1"/>
      </rPr>
      <t>9</t>
    </r>
  </si>
  <si>
    <r>
      <rPr>
        <sz val="7"/>
        <color rgb="FF000000"/>
        <rFont val="Times New Roman"/>
        <family val="1"/>
      </rPr>
      <t>9122</t>
    </r>
  </si>
  <si>
    <r>
      <rPr>
        <sz val="7"/>
        <color rgb="FF000000"/>
        <rFont val="Times New Roman"/>
        <family val="1"/>
      </rPr>
      <t>3.6.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Остала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потраживања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по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основу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продаје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остали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аванси</t>
    </r>
  </si>
  <si>
    <r>
      <rPr>
        <sz val="7"/>
        <color rgb="FF000000"/>
        <rFont val="Times New Roman"/>
        <family val="1"/>
      </rPr>
      <t>9123</t>
    </r>
  </si>
  <si>
    <r>
      <rPr>
        <sz val="6"/>
        <color rgb="FF000000"/>
        <rFont val="Times New Roman"/>
        <family val="1"/>
      </rPr>
      <t>054,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056,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21,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</t>
    </r>
  </si>
  <si>
    <r>
      <rPr>
        <b/>
        <sz val="7"/>
        <color rgb="FF000000"/>
        <rFont val="Times New Roman"/>
        <family val="1"/>
      </rPr>
      <t>4.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Друга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 xml:space="preserve">потраживања
</t>
    </r>
    <r>
      <rPr>
        <b/>
        <sz val="7"/>
        <color rgb="FF000000"/>
        <rFont val="Times New Roman"/>
        <family val="1"/>
      </rPr>
      <t>(9125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+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9126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+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9127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+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9128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+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9129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+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9130)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</si>
  <si>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054,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056,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220,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221,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 xml:space="preserve">део
</t>
    </r>
    <r>
      <rPr>
        <sz val="6"/>
        <color rgb="FF000000"/>
        <rFont val="Times New Roman"/>
        <family val="1"/>
      </rPr>
      <t>228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229</t>
    </r>
  </si>
  <si>
    <r>
      <rPr>
        <sz val="7"/>
        <color rgb="FF000000"/>
        <rFont val="Times New Roman"/>
        <family val="1"/>
      </rPr>
      <t>4.1.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Потраживања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од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физичких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лица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</si>
  <si>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054,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056,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21,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 xml:space="preserve">220,
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228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</t>
    </r>
  </si>
  <si>
    <r>
      <rPr>
        <sz val="7"/>
        <color rgb="FF000000"/>
        <rFont val="Times New Roman"/>
        <family val="1"/>
      </rPr>
      <t>4.2.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Потраживања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од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јавних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предузећа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</si>
  <si>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054,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056,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21,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 xml:space="preserve">220,
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228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229</t>
    </r>
  </si>
  <si>
    <r>
      <rPr>
        <sz val="7"/>
        <color rgb="FF000000"/>
        <rFont val="Times New Roman"/>
        <family val="1"/>
      </rPr>
      <t>4.3.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Потраживања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од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домаћих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правних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лица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предузетника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</si>
  <si>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056,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220,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222,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223,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 xml:space="preserve">део
</t>
    </r>
    <r>
      <rPr>
        <sz val="6"/>
        <color rgb="FF000000"/>
        <rFont val="Times New Roman"/>
        <family val="1"/>
      </rPr>
      <t>224,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225,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228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</t>
    </r>
  </si>
  <si>
    <r>
      <rPr>
        <sz val="7"/>
        <color rgb="FF000000"/>
        <rFont val="Times New Roman"/>
        <family val="1"/>
      </rPr>
      <t>4.4.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Потраживања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од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републичких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органа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и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организација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</si>
  <si>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056,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220,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222,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 xml:space="preserve">223,
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224,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225,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228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229</t>
    </r>
  </si>
  <si>
    <r>
      <rPr>
        <sz val="7"/>
        <color rgb="FF000000"/>
        <rFont val="Times New Roman"/>
        <family val="1"/>
      </rPr>
      <t>4.5.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Потраживања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од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јединица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локалне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самоуправе</t>
    </r>
  </si>
  <si>
    <r>
      <rPr>
        <sz val="7"/>
        <color rgb="FF000000"/>
        <rFont val="Times New Roman"/>
        <family val="1"/>
      </rPr>
      <t>9129</t>
    </r>
  </si>
  <si>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054,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056,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059,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21,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 xml:space="preserve">220,
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224,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225,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226,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228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и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део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Times New Roman"/>
        <family val="1"/>
      </rPr>
      <t>22</t>
    </r>
  </si>
  <si>
    <r>
      <rPr>
        <sz val="7"/>
        <color rgb="FF000000"/>
        <rFont val="Times New Roman"/>
        <family val="1"/>
      </rPr>
      <t>4.6.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>Остала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Times New Roman"/>
        <family val="1"/>
      </rPr>
      <t xml:space="preserve">потраживања
</t>
    </r>
    <r>
      <rPr>
        <sz val="6"/>
        <color rgb="FF000000"/>
        <rFont val="Times New Roman"/>
        <family val="1"/>
      </rPr>
      <t>9</t>
    </r>
  </si>
  <si>
    <r>
      <rPr>
        <sz val="7"/>
        <color rgb="FF000000"/>
        <rFont val="Times New Roman"/>
        <family val="1"/>
      </rPr>
      <t>9130</t>
    </r>
  </si>
  <si>
    <t xml:space="preserve"> Владимир Ћорић</t>
  </si>
  <si>
    <t xml:space="preserve">      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</si>
</sst>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sz val="7"/>
      <color rgb="FF000000"/>
      <name val="Times New Roman"/>
      <family val="1"/>
    </font>
    <font>
      <sz val="6"/>
      <color rgb="FF000000"/>
      <name val="Times New Roman"/>
      <family val="1"/>
    </font>
    <font>
      <b/>
      <sz val="7"/>
      <color rgb="FF000000"/>
      <name val="Times New Roman"/>
      <family val="1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" fontId="0" fillId="0" borderId="0" xfId="0" applyNumberFormat="1"/>
    <xf numFmtId="3" fontId="0" fillId="0" borderId="1" xfId="0" applyNumberFormat="1" applyBorder="1" applyAlignment="1">
      <alignment horizontal="left" vertical="top"/>
    </xf>
    <xf numFmtId="3" fontId="0" fillId="2" borderId="1" xfId="0" applyNumberFormat="1" applyFill="1" applyBorder="1" applyAlignment="1">
      <alignment horizontal="left" vertical="top"/>
    </xf>
    <xf numFmtId="0" fontId="4" fillId="0" borderId="0" xfId="0" applyFont="1"/>
    <xf numFmtId="4" fontId="0" fillId="0" borderId="1" xfId="0" applyNumberForma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topLeftCell="A4" workbookViewId="0">
      <selection activeCell="J28" sqref="J28"/>
    </sheetView>
  </sheetViews>
  <sheetFormatPr defaultRowHeight="14.4" x14ac:dyDescent="0.3"/>
  <cols>
    <col min="1" max="1" width="24" customWidth="1"/>
    <col min="2" max="2" width="40" customWidth="1"/>
    <col min="3" max="3" width="7.21875" customWidth="1"/>
    <col min="4" max="6" width="12.5546875" customWidth="1"/>
  </cols>
  <sheetData>
    <row r="1" spans="1:9" ht="17.55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</row>
    <row r="2" spans="1:9" ht="8.6999999999999993" customHeight="1" x14ac:dyDescent="0.3">
      <c r="A2" s="6">
        <v>1</v>
      </c>
      <c r="B2" s="6">
        <v>2</v>
      </c>
      <c r="C2" s="6">
        <v>3</v>
      </c>
      <c r="D2" s="6">
        <v>4</v>
      </c>
      <c r="E2" s="6">
        <v>5</v>
      </c>
      <c r="F2" s="6">
        <v>6</v>
      </c>
    </row>
    <row r="3" spans="1:9" ht="16.95" customHeight="1" x14ac:dyDescent="0.3">
      <c r="A3" s="7" t="s">
        <v>6</v>
      </c>
      <c r="B3" s="8" t="s">
        <v>7</v>
      </c>
      <c r="C3" s="9">
        <v>9108</v>
      </c>
      <c r="D3" s="10"/>
      <c r="E3" s="10"/>
      <c r="F3" s="10"/>
    </row>
    <row r="4" spans="1:9" ht="15" customHeight="1" x14ac:dyDescent="0.3">
      <c r="A4" s="2" t="s">
        <v>8</v>
      </c>
      <c r="B4" s="1" t="s">
        <v>9</v>
      </c>
      <c r="C4" s="1">
        <v>9109</v>
      </c>
      <c r="D4" s="11"/>
      <c r="E4" s="11"/>
      <c r="F4" s="11"/>
    </row>
    <row r="5" spans="1:9" ht="16.95" customHeight="1" x14ac:dyDescent="0.3">
      <c r="A5" s="12" t="s">
        <v>10</v>
      </c>
      <c r="B5" s="12" t="s">
        <v>11</v>
      </c>
      <c r="C5" s="1">
        <v>9110</v>
      </c>
      <c r="D5" s="11"/>
      <c r="E5" s="11"/>
      <c r="F5" s="11"/>
    </row>
    <row r="6" spans="1:9" ht="16.95" customHeight="1" x14ac:dyDescent="0.3">
      <c r="A6" s="2" t="s">
        <v>12</v>
      </c>
      <c r="B6" s="3" t="s">
        <v>13</v>
      </c>
      <c r="C6" s="1">
        <v>9111</v>
      </c>
      <c r="D6" s="11"/>
      <c r="E6" s="11"/>
      <c r="F6" s="11"/>
    </row>
    <row r="7" spans="1:9" ht="16.05" customHeight="1" x14ac:dyDescent="0.3">
      <c r="A7" s="12" t="s">
        <v>14</v>
      </c>
      <c r="B7" s="12" t="s">
        <v>15</v>
      </c>
      <c r="C7" s="1">
        <v>9112</v>
      </c>
      <c r="D7" s="11"/>
      <c r="E7" s="11"/>
      <c r="F7" s="11"/>
    </row>
    <row r="8" spans="1:9" ht="16.95" customHeight="1" x14ac:dyDescent="0.3">
      <c r="A8" s="7" t="s">
        <v>16</v>
      </c>
      <c r="B8" s="8" t="s">
        <v>17</v>
      </c>
      <c r="C8" s="9">
        <v>9113</v>
      </c>
      <c r="D8" s="10"/>
      <c r="E8" s="10"/>
      <c r="F8" s="10"/>
    </row>
    <row r="9" spans="1:9" ht="12.45" customHeight="1" x14ac:dyDescent="0.3">
      <c r="A9" s="2" t="s">
        <v>18</v>
      </c>
      <c r="B9" s="1" t="s">
        <v>19</v>
      </c>
      <c r="C9" s="1">
        <v>9114</v>
      </c>
      <c r="D9" s="11"/>
      <c r="E9" s="11"/>
      <c r="F9" s="11"/>
    </row>
    <row r="10" spans="1:9" ht="26.55" customHeight="1" x14ac:dyDescent="0.3">
      <c r="A10" s="12" t="s">
        <v>20</v>
      </c>
      <c r="B10" s="3" t="s">
        <v>21</v>
      </c>
      <c r="C10" s="3" t="s">
        <v>22</v>
      </c>
      <c r="D10" s="11"/>
      <c r="E10" s="11"/>
      <c r="F10" s="11"/>
      <c r="I10" s="14"/>
    </row>
    <row r="11" spans="1:9" ht="16.95" customHeight="1" x14ac:dyDescent="0.3">
      <c r="A11" s="12" t="s">
        <v>23</v>
      </c>
      <c r="B11" s="12" t="s">
        <v>24</v>
      </c>
      <c r="C11" s="1">
        <v>9116</v>
      </c>
      <c r="D11" s="11"/>
      <c r="E11" s="11"/>
      <c r="F11" s="11"/>
    </row>
    <row r="12" spans="1:9" ht="24" customHeight="1" x14ac:dyDescent="0.3">
      <c r="A12" s="13" t="s">
        <v>25</v>
      </c>
      <c r="B12" s="13" t="s">
        <v>26</v>
      </c>
      <c r="C12" s="8" t="s">
        <v>27</v>
      </c>
      <c r="D12" s="16">
        <v>7937738</v>
      </c>
      <c r="E12" s="16"/>
      <c r="F12" s="16">
        <f>F16+F15+F13</f>
        <v>7937738</v>
      </c>
    </row>
    <row r="13" spans="1:9" ht="31.95" customHeight="1" x14ac:dyDescent="0.3">
      <c r="A13" s="2" t="s">
        <v>28</v>
      </c>
      <c r="B13" s="3" t="s">
        <v>29</v>
      </c>
      <c r="C13" s="3" t="s">
        <v>30</v>
      </c>
      <c r="D13" s="15">
        <f>D12-D15</f>
        <v>6735328</v>
      </c>
      <c r="E13" s="15"/>
      <c r="F13" s="15">
        <f>D13</f>
        <v>6735328</v>
      </c>
      <c r="H13" s="14"/>
    </row>
    <row r="14" spans="1:9" ht="31.95" customHeight="1" x14ac:dyDescent="0.3">
      <c r="A14" s="12" t="s">
        <v>31</v>
      </c>
      <c r="B14" s="3" t="s">
        <v>32</v>
      </c>
      <c r="C14" s="3" t="s">
        <v>33</v>
      </c>
      <c r="D14" s="11"/>
      <c r="E14" s="11"/>
      <c r="F14" s="11"/>
    </row>
    <row r="15" spans="1:9" ht="31.95" customHeight="1" x14ac:dyDescent="0.3">
      <c r="A15" s="12" t="s">
        <v>34</v>
      </c>
      <c r="B15" s="3" t="s">
        <v>35</v>
      </c>
      <c r="C15" s="3" t="s">
        <v>36</v>
      </c>
      <c r="D15" s="15">
        <v>1202410</v>
      </c>
      <c r="E15" s="11"/>
      <c r="F15" s="15">
        <f>D15</f>
        <v>1202410</v>
      </c>
    </row>
    <row r="16" spans="1:9" ht="16.95" customHeight="1" x14ac:dyDescent="0.3">
      <c r="A16" s="12" t="s">
        <v>37</v>
      </c>
      <c r="B16" s="3" t="s">
        <v>38</v>
      </c>
      <c r="C16" s="1">
        <v>9121</v>
      </c>
      <c r="D16" s="11"/>
      <c r="E16" s="11"/>
      <c r="F16" s="18"/>
    </row>
    <row r="17" spans="1:6" ht="31.95" customHeight="1" x14ac:dyDescent="0.3">
      <c r="A17" s="2" t="s">
        <v>39</v>
      </c>
      <c r="B17" s="3" t="s">
        <v>40</v>
      </c>
      <c r="C17" s="3" t="s">
        <v>41</v>
      </c>
      <c r="D17" s="11"/>
      <c r="E17" s="11"/>
      <c r="F17" s="11"/>
    </row>
    <row r="18" spans="1:6" ht="31.95" customHeight="1" x14ac:dyDescent="0.3">
      <c r="A18" s="12" t="s">
        <v>31</v>
      </c>
      <c r="B18" s="3" t="s">
        <v>42</v>
      </c>
      <c r="C18" s="3" t="s">
        <v>43</v>
      </c>
      <c r="D18" s="11"/>
      <c r="E18" s="11"/>
      <c r="F18" s="11"/>
    </row>
    <row r="19" spans="1:6" ht="16.95" customHeight="1" x14ac:dyDescent="0.3">
      <c r="A19" s="7" t="s">
        <v>44</v>
      </c>
      <c r="B19" s="8" t="s">
        <v>45</v>
      </c>
      <c r="C19" s="9">
        <v>9124</v>
      </c>
      <c r="D19" s="10"/>
      <c r="E19" s="10"/>
      <c r="F19" s="10"/>
    </row>
    <row r="20" spans="1:6" ht="16.05" customHeight="1" x14ac:dyDescent="0.3">
      <c r="A20" s="12" t="s">
        <v>46</v>
      </c>
      <c r="B20" s="1" t="s">
        <v>47</v>
      </c>
      <c r="C20" s="1">
        <v>9125</v>
      </c>
      <c r="D20" s="11"/>
      <c r="E20" s="11"/>
      <c r="F20" s="11"/>
    </row>
    <row r="21" spans="1:6" ht="16.05" customHeight="1" x14ac:dyDescent="0.3">
      <c r="A21" s="12" t="s">
        <v>48</v>
      </c>
      <c r="B21" s="1" t="s">
        <v>49</v>
      </c>
      <c r="C21" s="1">
        <v>9126</v>
      </c>
      <c r="D21" s="11"/>
      <c r="E21" s="11"/>
      <c r="F21" s="11"/>
    </row>
    <row r="22" spans="1:6" ht="16.95" customHeight="1" x14ac:dyDescent="0.3">
      <c r="A22" s="12" t="s">
        <v>50</v>
      </c>
      <c r="B22" s="1" t="s">
        <v>51</v>
      </c>
      <c r="C22" s="1">
        <v>9127</v>
      </c>
      <c r="D22" s="11"/>
      <c r="E22" s="11"/>
      <c r="F22" s="11"/>
    </row>
    <row r="23" spans="1:6" ht="16.05" customHeight="1" x14ac:dyDescent="0.3">
      <c r="A23" s="12" t="s">
        <v>52</v>
      </c>
      <c r="B23" s="1" t="s">
        <v>53</v>
      </c>
      <c r="C23" s="1">
        <v>9128</v>
      </c>
      <c r="D23" s="11"/>
      <c r="E23" s="11"/>
      <c r="F23" s="11"/>
    </row>
    <row r="24" spans="1:6" ht="24" customHeight="1" x14ac:dyDescent="0.3">
      <c r="A24" s="12" t="s">
        <v>54</v>
      </c>
      <c r="B24" s="3" t="s">
        <v>55</v>
      </c>
      <c r="C24" s="3" t="s">
        <v>56</v>
      </c>
      <c r="D24" s="11"/>
      <c r="E24" s="11"/>
      <c r="F24" s="11"/>
    </row>
    <row r="25" spans="1:6" ht="24.3" customHeight="1" x14ac:dyDescent="0.3">
      <c r="A25" s="12" t="s">
        <v>57</v>
      </c>
      <c r="B25" s="3" t="s">
        <v>58</v>
      </c>
      <c r="C25" s="3" t="s">
        <v>59</v>
      </c>
      <c r="D25" s="15">
        <v>1584492</v>
      </c>
      <c r="E25" s="15"/>
      <c r="F25" s="15">
        <f>D25</f>
        <v>1584492</v>
      </c>
    </row>
    <row r="31" spans="1:6" x14ac:dyDescent="0.3">
      <c r="D31" t="s">
        <v>61</v>
      </c>
    </row>
    <row r="33" spans="4:5" x14ac:dyDescent="0.3">
      <c r="D33" s="17" t="s">
        <v>60</v>
      </c>
      <c r="E33" s="1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Stoja</cp:lastModifiedBy>
  <cp:lastPrinted>2021-04-09T07:27:11Z</cp:lastPrinted>
  <dcterms:modified xsi:type="dcterms:W3CDTF">2021-07-20T11:27:57Z</dcterms:modified>
</cp:coreProperties>
</file>